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plp-my.sharepoint.com/personal/ina_poriete_seplp_lv/Documents/SEPLP_lemumprojekti/2026/SP_2026_groz/"/>
    </mc:Choice>
  </mc:AlternateContent>
  <xr:revisionPtr revIDLastSave="0" documentId="8_{2AC04582-4716-4403-BF76-B3B086209B81}" xr6:coauthVersionLast="47" xr6:coauthVersionMax="47" xr10:uidLastSave="{00000000-0000-0000-0000-000000000000}"/>
  <bookViews>
    <workbookView xWindow="-108" yWindow="-108" windowWidth="23256" windowHeight="13896" tabRatio="601" xr2:uid="{00000000-000D-0000-FFFF-FFFF00000000}"/>
  </bookViews>
  <sheets>
    <sheet name="Budžets_PZ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4" l="1"/>
  <c r="B7" i="4" s="1"/>
  <c r="B12" i="4"/>
  <c r="B26" i="4"/>
  <c r="B23" i="4"/>
  <c r="B18" i="4"/>
  <c r="B16" i="4" l="1"/>
  <c r="B30" i="4"/>
  <c r="B32" i="4" s="1"/>
  <c r="B33" i="4" s="1"/>
</calcChain>
</file>

<file path=xl/sharedStrings.xml><?xml version="1.0" encoding="utf-8"?>
<sst xmlns="http://schemas.openxmlformats.org/spreadsheetml/2006/main" count="37" uniqueCount="36">
  <si>
    <t>Saimnieciskās darbības ieņēmumi - kopā, t.sk.:</t>
  </si>
  <si>
    <t>1. Neto apgrozījums (dotācija un saimnieciskās darbības ieņēmumi)</t>
  </si>
  <si>
    <t>2. Pārdotās produkcijas ražošanas izmaksas</t>
  </si>
  <si>
    <t>3. Bruto peļņa vai zaudējumi</t>
  </si>
  <si>
    <t>4. Pārdošanas izmaksas</t>
  </si>
  <si>
    <t>11. Uzņēmuma ienākuma nodoklis par pārskata  gadu</t>
  </si>
  <si>
    <t>12. Peļņa vai zaudējumi pēc uzņēmuma ienākuma nodokļa aprēķināšanas</t>
  </si>
  <si>
    <t>13. Pārskata gada peļņa vai zaudējumi</t>
  </si>
  <si>
    <t>6. Pārējie saimnieciskās darbības ieņēmumi</t>
  </si>
  <si>
    <t>7. Pārējās saimnieciskās darbības izmaksas</t>
  </si>
  <si>
    <t>8. Pārējie procentu ieņēmumi un tamlīdzīgi ieņēmumi</t>
  </si>
  <si>
    <t>9. Procentu maksājumi un tamlīdzīgas izmaksas</t>
  </si>
  <si>
    <t>10. Peļņa vai zaudējumi pirms uzņēmuma ienākuma nodokļa</t>
  </si>
  <si>
    <t>Darbinieku skaits</t>
  </si>
  <si>
    <t>5. Administrācijas izmaksas</t>
  </si>
  <si>
    <t>Budžeta pozīcija</t>
  </si>
  <si>
    <t>Piezīmes:</t>
  </si>
  <si>
    <r>
      <rPr>
        <vertAlign val="superscript"/>
        <sz val="8"/>
        <rFont val="Times New Roman"/>
        <family val="1"/>
        <charset val="186"/>
      </rPr>
      <t xml:space="preserve">1 </t>
    </r>
    <r>
      <rPr>
        <sz val="8"/>
        <rFont val="Times New Roman"/>
        <family val="1"/>
        <charset val="186"/>
      </rPr>
      <t>Atbilstoši "Gada pārskatu un konsolidēto gada pārskatu likums" 3. pielikumam, nepieciešamības gadījumā papildinot vai neiekļaujot pozīcijas</t>
    </r>
  </si>
  <si>
    <t>Latvijas Sabiedriskā medija pārvaldības, finansēšanas un sabiedriskā pasūtījuma īstenošanas kārtības</t>
  </si>
  <si>
    <t>Pielikums Nr. 2.2. "LSM peļņas vai zaudējumu aprēķina plāns"</t>
  </si>
  <si>
    <r>
      <t xml:space="preserve">LSM peļņas vai zaudējumu aprēķina plāns 2026.gadā </t>
    </r>
    <r>
      <rPr>
        <b/>
        <vertAlign val="superscript"/>
        <sz val="12"/>
        <rFont val="Times New Roman"/>
        <family val="1"/>
        <charset val="186"/>
      </rPr>
      <t>1</t>
    </r>
  </si>
  <si>
    <t>Valsts budžeta dotācija*</t>
  </si>
  <si>
    <t>Investīciju finansēšana**</t>
  </si>
  <si>
    <t>Citi ieņēmumi</t>
  </si>
  <si>
    <t>Personāla izmaksas</t>
  </si>
  <si>
    <t>Preces un pakalpojumi</t>
  </si>
  <si>
    <t>Pamatlīdzekļu nolietojums</t>
  </si>
  <si>
    <t>Biroja preces</t>
  </si>
  <si>
    <t>Pārējās izmaksas</t>
  </si>
  <si>
    <t>Telpu nomas ieņēmumi</t>
  </si>
  <si>
    <t>Pārējie ieņēmumi</t>
  </si>
  <si>
    <t>Citas izmaksas</t>
  </si>
  <si>
    <t xml:space="preserve">* Neto apgrozījumā tiek atzīta tikai tā dotācijas daļa, kas nav saistīta ar kapitālieguldījumiem. </t>
  </si>
  <si>
    <t>** Ieņēmumu atzīšana atbilstoši pamatlīdzekļu nolietojumam</t>
  </si>
  <si>
    <t>Sagatavoja: Inese Tanne, valdes locekle</t>
  </si>
  <si>
    <t>Grozōjumi 2026. gads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</si>
</sst>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indexed="8"/>
      <name val="MS Sans Serif"/>
    </font>
    <font>
      <sz val="8"/>
      <name val="MS Sans Serif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vertAlign val="superscript"/>
      <sz val="12"/>
      <name val="Times New Roman"/>
      <family val="1"/>
      <charset val="186"/>
    </font>
    <font>
      <sz val="10"/>
      <name val="MS Sans Serif"/>
      <charset val="186"/>
    </font>
    <font>
      <sz val="11"/>
      <name val="Times New Roman"/>
      <family val="1"/>
      <charset val="186"/>
    </font>
    <font>
      <sz val="8"/>
      <name val="Times New Roman"/>
      <family val="1"/>
      <charset val="186"/>
    </font>
    <font>
      <vertAlign val="superscript"/>
      <sz val="8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MS Sans Serif"/>
      <charset val="186"/>
    </font>
    <font>
      <i/>
      <sz val="8"/>
      <name val="Times New Roman"/>
      <family val="1"/>
      <charset val="186"/>
    </font>
    <font>
      <i/>
      <sz val="8"/>
      <color theme="5" tint="-0.249977111117893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4" fillId="0" borderId="0" xfId="0" applyFont="1"/>
    <xf numFmtId="3" fontId="5" fillId="0" borderId="6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vertical="top"/>
    </xf>
    <xf numFmtId="0" fontId="3" fillId="0" borderId="0" xfId="0" applyFont="1"/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/>
    </xf>
    <xf numFmtId="0" fontId="5" fillId="0" borderId="7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6" fillId="0" borderId="8" xfId="0" applyFont="1" applyBorder="1" applyAlignment="1">
      <alignment horizontal="right" vertical="top" wrapText="1"/>
    </xf>
    <xf numFmtId="0" fontId="9" fillId="0" borderId="0" xfId="0" applyFont="1"/>
    <xf numFmtId="0" fontId="6" fillId="0" borderId="0" xfId="0" applyFont="1" applyAlignment="1">
      <alignment horizontal="right" vertical="top" wrapText="1"/>
    </xf>
    <xf numFmtId="0" fontId="10" fillId="0" borderId="0" xfId="0" applyFont="1"/>
    <xf numFmtId="0" fontId="8" fillId="0" borderId="0" xfId="0" applyFont="1"/>
    <xf numFmtId="0" fontId="10" fillId="0" borderId="0" xfId="0" applyFont="1" applyProtection="1">
      <protection locked="0"/>
    </xf>
    <xf numFmtId="0" fontId="10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12" fillId="0" borderId="0" xfId="0" applyFont="1"/>
    <xf numFmtId="0" fontId="2" fillId="0" borderId="0" xfId="0" applyFont="1" applyAlignment="1">
      <alignment vertical="top"/>
    </xf>
    <xf numFmtId="3" fontId="5" fillId="0" borderId="4" xfId="0" applyNumberFormat="1" applyFont="1" applyBorder="1" applyAlignment="1">
      <alignment horizontal="center" vertical="top" wrapText="1"/>
    </xf>
    <xf numFmtId="3" fontId="6" fillId="0" borderId="1" xfId="0" applyNumberFormat="1" applyFont="1" applyBorder="1" applyAlignment="1">
      <alignment vertical="top"/>
    </xf>
    <xf numFmtId="3" fontId="5" fillId="0" borderId="2" xfId="0" applyNumberFormat="1" applyFont="1" applyBorder="1" applyAlignment="1">
      <alignment vertical="top"/>
    </xf>
    <xf numFmtId="3" fontId="6" fillId="0" borderId="2" xfId="0" applyNumberFormat="1" applyFont="1" applyBorder="1" applyAlignment="1">
      <alignment vertical="top"/>
    </xf>
    <xf numFmtId="3" fontId="6" fillId="0" borderId="3" xfId="0" applyNumberFormat="1" applyFont="1" applyBorder="1" applyAlignment="1">
      <alignment vertical="top"/>
    </xf>
    <xf numFmtId="3" fontId="5" fillId="0" borderId="5" xfId="0" applyNumberFormat="1" applyFont="1" applyBorder="1" applyAlignment="1">
      <alignment vertical="top"/>
    </xf>
    <xf numFmtId="3" fontId="6" fillId="0" borderId="4" xfId="0" applyNumberFormat="1" applyFont="1" applyBorder="1" applyAlignment="1">
      <alignment vertical="top"/>
    </xf>
    <xf numFmtId="0" fontId="13" fillId="0" borderId="0" xfId="0" applyFont="1"/>
    <xf numFmtId="3" fontId="6" fillId="0" borderId="0" xfId="0" applyNumberFormat="1" applyFont="1" applyAlignment="1">
      <alignment vertical="top"/>
    </xf>
    <xf numFmtId="0" fontId="14" fillId="0" borderId="0" xfId="0" applyFont="1" applyAlignment="1">
      <alignment vertical="top" wrapText="1"/>
    </xf>
    <xf numFmtId="0" fontId="15" fillId="0" borderId="0" xfId="0" applyFont="1"/>
    <xf numFmtId="0" fontId="10" fillId="0" borderId="0" xfId="0" applyFont="1" applyAlignment="1">
      <alignment wrapText="1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tabSelected="1" zoomScale="115" zoomScaleNormal="115" workbookViewId="0">
      <selection activeCell="C7" sqref="C7"/>
    </sheetView>
  </sheetViews>
  <sheetFormatPr defaultColWidth="11.44140625" defaultRowHeight="13.2" x14ac:dyDescent="0.25"/>
  <cols>
    <col min="1" max="1" width="60.5546875" style="20" customWidth="1"/>
    <col min="2" max="2" width="12.44140625" style="5" customWidth="1"/>
    <col min="3" max="3" width="18.44140625" style="5" customWidth="1"/>
    <col min="4" max="4" width="11.77734375" style="5" customWidth="1"/>
    <col min="5" max="16384" width="11.44140625" style="5"/>
  </cols>
  <sheetData>
    <row r="1" spans="1:11" ht="13.05" customHeight="1" x14ac:dyDescent="0.25">
      <c r="A1" s="33" t="s">
        <v>18</v>
      </c>
    </row>
    <row r="2" spans="1:11" ht="13.2" customHeight="1" x14ac:dyDescent="0.25">
      <c r="A2" s="6" t="s">
        <v>19</v>
      </c>
    </row>
    <row r="3" spans="1:11" ht="13.2" customHeight="1" x14ac:dyDescent="0.25">
      <c r="A3" s="7"/>
    </row>
    <row r="4" spans="1:11" ht="20.25" customHeight="1" x14ac:dyDescent="0.25">
      <c r="A4" s="34" t="s">
        <v>20</v>
      </c>
      <c r="B4" s="34"/>
    </row>
    <row r="5" spans="1:11" x14ac:dyDescent="0.25">
      <c r="A5" s="8"/>
    </row>
    <row r="6" spans="1:11" s="1" customFormat="1" ht="34.200000000000003" x14ac:dyDescent="0.25">
      <c r="A6" s="3" t="s">
        <v>15</v>
      </c>
      <c r="B6" s="21" t="s">
        <v>35</v>
      </c>
      <c r="C6" s="5"/>
      <c r="D6" s="5"/>
      <c r="E6" s="5"/>
      <c r="F6" s="5"/>
      <c r="G6" s="5"/>
      <c r="H6" s="5"/>
      <c r="I6" s="5"/>
      <c r="J6" s="5"/>
      <c r="K6" s="5"/>
    </row>
    <row r="7" spans="1:11" s="1" customFormat="1" x14ac:dyDescent="0.25">
      <c r="A7" s="4" t="s">
        <v>1</v>
      </c>
      <c r="B7" s="4">
        <f>SUM(B8:B9)</f>
        <v>58981798</v>
      </c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9" t="s">
        <v>21</v>
      </c>
      <c r="B8" s="22">
        <v>54121597</v>
      </c>
    </row>
    <row r="9" spans="1:11" x14ac:dyDescent="0.25">
      <c r="A9" s="10" t="s">
        <v>0</v>
      </c>
      <c r="B9" s="23">
        <f>SUM(B10:B11)</f>
        <v>4860201</v>
      </c>
    </row>
    <row r="10" spans="1:11" x14ac:dyDescent="0.25">
      <c r="A10" s="11" t="s">
        <v>22</v>
      </c>
      <c r="B10" s="24">
        <v>3687962</v>
      </c>
    </row>
    <row r="11" spans="1:11" x14ac:dyDescent="0.25">
      <c r="A11" s="11" t="s">
        <v>23</v>
      </c>
      <c r="B11" s="25">
        <v>1172239</v>
      </c>
    </row>
    <row r="12" spans="1:11" s="12" customFormat="1" ht="13.8" x14ac:dyDescent="0.25">
      <c r="A12" s="4" t="s">
        <v>2</v>
      </c>
      <c r="B12" s="4">
        <f>SUM(B13:B15)</f>
        <v>-56680007.198191792</v>
      </c>
      <c r="C12" s="5"/>
      <c r="D12" s="5"/>
      <c r="E12" s="5"/>
      <c r="F12" s="5"/>
      <c r="G12" s="5"/>
      <c r="H12" s="5"/>
      <c r="I12" s="5"/>
      <c r="J12" s="5"/>
      <c r="K12" s="5"/>
    </row>
    <row r="13" spans="1:11" s="12" customFormat="1" ht="13.8" x14ac:dyDescent="0.25">
      <c r="A13" s="11" t="s">
        <v>24</v>
      </c>
      <c r="B13" s="22">
        <v>-30301358.75</v>
      </c>
      <c r="C13" s="5"/>
      <c r="D13" s="5"/>
      <c r="E13" s="5"/>
      <c r="F13" s="5"/>
      <c r="G13" s="5"/>
      <c r="H13" s="5"/>
      <c r="I13" s="5"/>
      <c r="J13" s="5"/>
      <c r="K13" s="5"/>
    </row>
    <row r="14" spans="1:11" s="12" customFormat="1" ht="13.8" x14ac:dyDescent="0.25">
      <c r="A14" s="11" t="s">
        <v>25</v>
      </c>
      <c r="B14" s="22">
        <v>-21239405.530000001</v>
      </c>
      <c r="C14" s="5"/>
      <c r="D14" s="5"/>
      <c r="E14" s="5"/>
      <c r="F14" s="5"/>
      <c r="G14" s="5"/>
      <c r="H14" s="5"/>
      <c r="I14" s="5"/>
      <c r="J14" s="5"/>
      <c r="K14" s="5"/>
    </row>
    <row r="15" spans="1:11" s="12" customFormat="1" ht="13.8" x14ac:dyDescent="0.25">
      <c r="A15" s="11" t="s">
        <v>26</v>
      </c>
      <c r="B15" s="22">
        <v>-5139242.9181917896</v>
      </c>
      <c r="C15" s="5"/>
      <c r="D15" s="5"/>
      <c r="E15" s="5"/>
      <c r="F15" s="5"/>
      <c r="G15" s="5"/>
      <c r="H15" s="5"/>
      <c r="I15" s="5"/>
      <c r="J15" s="5"/>
      <c r="K15" s="5"/>
    </row>
    <row r="16" spans="1:11" s="12" customFormat="1" ht="13.8" x14ac:dyDescent="0.25">
      <c r="A16" s="4" t="s">
        <v>3</v>
      </c>
      <c r="B16" s="4">
        <f>B7+B12</f>
        <v>2301790.8018082082</v>
      </c>
      <c r="C16" s="5"/>
      <c r="D16" s="5"/>
      <c r="E16" s="5"/>
      <c r="F16" s="5"/>
      <c r="G16" s="5"/>
      <c r="H16" s="5"/>
      <c r="I16" s="5"/>
      <c r="J16" s="5"/>
      <c r="K16" s="5"/>
    </row>
    <row r="17" spans="1:15" s="12" customFormat="1" ht="13.8" x14ac:dyDescent="0.25">
      <c r="A17" s="4" t="s">
        <v>4</v>
      </c>
      <c r="B17" s="4">
        <v>0</v>
      </c>
      <c r="C17" s="5"/>
      <c r="D17" s="5"/>
      <c r="E17" s="5"/>
      <c r="F17" s="5"/>
      <c r="G17" s="5"/>
      <c r="H17" s="5"/>
      <c r="I17" s="5"/>
      <c r="J17" s="5"/>
      <c r="K17" s="5"/>
    </row>
    <row r="18" spans="1:15" s="12" customFormat="1" ht="13.8" x14ac:dyDescent="0.25">
      <c r="A18" s="4" t="s">
        <v>14</v>
      </c>
      <c r="B18" s="4">
        <f>SUM(B19:B21)</f>
        <v>-3553801.7</v>
      </c>
      <c r="C18" s="5"/>
      <c r="D18" s="5"/>
      <c r="E18" s="5"/>
      <c r="F18" s="5"/>
      <c r="G18" s="5"/>
      <c r="H18" s="5"/>
      <c r="I18" s="5"/>
      <c r="J18" s="5"/>
      <c r="K18" s="5"/>
    </row>
    <row r="19" spans="1:15" ht="13.8" x14ac:dyDescent="0.25">
      <c r="A19" s="11" t="s">
        <v>24</v>
      </c>
      <c r="B19" s="22">
        <v>-2653801.7000000002</v>
      </c>
      <c r="L19" s="12"/>
      <c r="M19" s="12"/>
      <c r="N19" s="12"/>
      <c r="O19" s="12"/>
    </row>
    <row r="20" spans="1:15" ht="13.8" x14ac:dyDescent="0.25">
      <c r="A20" s="11" t="s">
        <v>27</v>
      </c>
      <c r="B20" s="22">
        <v>-13095</v>
      </c>
      <c r="L20" s="12"/>
      <c r="M20" s="12"/>
      <c r="N20" s="12"/>
      <c r="O20" s="12"/>
    </row>
    <row r="21" spans="1:15" ht="13.8" x14ac:dyDescent="0.25">
      <c r="A21" s="11" t="s">
        <v>28</v>
      </c>
      <c r="B21" s="22">
        <v>-886905</v>
      </c>
      <c r="L21" s="12"/>
      <c r="M21" s="12"/>
      <c r="N21" s="12"/>
      <c r="O21" s="12"/>
    </row>
    <row r="22" spans="1:15" ht="13.8" x14ac:dyDescent="0.25">
      <c r="A22" s="13" t="s">
        <v>13</v>
      </c>
      <c r="B22" s="26">
        <v>53</v>
      </c>
      <c r="L22" s="12"/>
      <c r="M22" s="12"/>
      <c r="N22" s="12"/>
      <c r="O22" s="12"/>
    </row>
    <row r="23" spans="1:15" ht="13.8" x14ac:dyDescent="0.25">
      <c r="A23" s="4" t="s">
        <v>8</v>
      </c>
      <c r="B23" s="4">
        <f>B24+B25</f>
        <v>514968</v>
      </c>
      <c r="L23" s="12"/>
      <c r="M23" s="12"/>
      <c r="N23" s="12"/>
      <c r="O23" s="12"/>
    </row>
    <row r="24" spans="1:15" ht="13.8" x14ac:dyDescent="0.25">
      <c r="A24" s="11" t="s">
        <v>29</v>
      </c>
      <c r="B24" s="24">
        <v>137455</v>
      </c>
      <c r="L24" s="12"/>
      <c r="M24" s="12"/>
      <c r="N24" s="12"/>
      <c r="O24" s="12"/>
    </row>
    <row r="25" spans="1:15" ht="12.75" customHeight="1" x14ac:dyDescent="0.25">
      <c r="A25" s="11" t="s">
        <v>30</v>
      </c>
      <c r="B25" s="24">
        <v>377513</v>
      </c>
      <c r="L25" s="12"/>
      <c r="M25" s="12"/>
      <c r="N25" s="12"/>
      <c r="O25" s="12"/>
    </row>
    <row r="26" spans="1:15" ht="12.75" customHeight="1" x14ac:dyDescent="0.25">
      <c r="A26" s="4" t="s">
        <v>9</v>
      </c>
      <c r="B26" s="4">
        <f>B27</f>
        <v>-173448</v>
      </c>
      <c r="L26" s="12"/>
      <c r="M26" s="12"/>
      <c r="N26" s="12"/>
      <c r="O26" s="12"/>
    </row>
    <row r="27" spans="1:15" ht="12.75" customHeight="1" x14ac:dyDescent="0.25">
      <c r="A27" s="11" t="s">
        <v>31</v>
      </c>
      <c r="B27" s="22">
        <v>-173448</v>
      </c>
      <c r="L27" s="12"/>
      <c r="M27" s="12"/>
      <c r="N27" s="12"/>
      <c r="O27" s="12"/>
    </row>
    <row r="28" spans="1:15" ht="12.75" customHeight="1" x14ac:dyDescent="0.25">
      <c r="A28" s="4" t="s">
        <v>10</v>
      </c>
      <c r="B28" s="26"/>
      <c r="L28" s="12"/>
      <c r="M28" s="12"/>
      <c r="N28" s="12"/>
      <c r="O28" s="12"/>
    </row>
    <row r="29" spans="1:15" ht="12.75" customHeight="1" x14ac:dyDescent="0.25">
      <c r="A29" s="4" t="s">
        <v>11</v>
      </c>
      <c r="B29" s="4">
        <v>-11000</v>
      </c>
      <c r="L29" s="12"/>
      <c r="M29" s="12"/>
      <c r="N29" s="12"/>
      <c r="O29" s="12"/>
    </row>
    <row r="30" spans="1:15" s="1" customFormat="1" ht="12.75" customHeight="1" x14ac:dyDescent="0.25">
      <c r="A30" s="4" t="s">
        <v>12</v>
      </c>
      <c r="B30" s="4">
        <f>B7+B12+B18+B23+B26+B29</f>
        <v>-921490.89819179196</v>
      </c>
      <c r="L30" s="12"/>
      <c r="M30" s="12"/>
      <c r="N30" s="12"/>
      <c r="O30" s="12"/>
    </row>
    <row r="31" spans="1:15" s="14" customFormat="1" ht="12.75" customHeight="1" x14ac:dyDescent="0.25">
      <c r="A31" s="4" t="s">
        <v>5</v>
      </c>
      <c r="B31" s="27">
        <v>-500</v>
      </c>
      <c r="L31" s="12"/>
      <c r="M31" s="12"/>
      <c r="N31" s="12"/>
      <c r="O31" s="12"/>
    </row>
    <row r="32" spans="1:15" s="14" customFormat="1" ht="11.4" x14ac:dyDescent="0.2">
      <c r="A32" s="4" t="s">
        <v>6</v>
      </c>
      <c r="B32" s="4">
        <f>SUM(B30:B31)</f>
        <v>-921990.89819179196</v>
      </c>
      <c r="C32" s="32"/>
      <c r="O32" s="31"/>
    </row>
    <row r="33" spans="1:15" s="14" customFormat="1" ht="12.75" customHeight="1" x14ac:dyDescent="0.2">
      <c r="A33" s="4" t="s">
        <v>7</v>
      </c>
      <c r="B33" s="4">
        <f>B32</f>
        <v>-921990.89819179196</v>
      </c>
      <c r="O33" s="31"/>
    </row>
    <row r="34" spans="1:15" s="14" customFormat="1" ht="12.75" customHeight="1" x14ac:dyDescent="0.25">
      <c r="A34" s="15"/>
    </row>
    <row r="35" spans="1:15" s="16" customFormat="1" ht="12.6" x14ac:dyDescent="0.25">
      <c r="A35" s="15"/>
      <c r="B35" s="28"/>
      <c r="C35" s="28"/>
    </row>
    <row r="36" spans="1:15" s="16" customFormat="1" ht="12" x14ac:dyDescent="0.2">
      <c r="A36" s="17" t="s">
        <v>16</v>
      </c>
      <c r="B36" s="29"/>
      <c r="C36" s="29"/>
    </row>
    <row r="37" spans="1:15" ht="22.8" x14ac:dyDescent="0.25">
      <c r="A37" s="17" t="s">
        <v>17</v>
      </c>
    </row>
    <row r="38" spans="1:15" x14ac:dyDescent="0.25">
      <c r="A38" s="30" t="s">
        <v>32</v>
      </c>
    </row>
    <row r="39" spans="1:15" x14ac:dyDescent="0.25">
      <c r="A39" s="30" t="s">
        <v>33</v>
      </c>
    </row>
    <row r="40" spans="1:15" x14ac:dyDescent="0.25">
      <c r="A40" s="17"/>
    </row>
    <row r="41" spans="1:15" x14ac:dyDescent="0.25">
      <c r="A41" s="18" t="s">
        <v>34</v>
      </c>
    </row>
    <row r="42" spans="1:15" s="1" customFormat="1" ht="15.6" x14ac:dyDescent="0.3">
      <c r="A42" s="2"/>
    </row>
    <row r="43" spans="1:15" ht="15.6" x14ac:dyDescent="0.3">
      <c r="A43" s="19"/>
    </row>
    <row r="44" spans="1:15" x14ac:dyDescent="0.25">
      <c r="A44" s="5"/>
    </row>
    <row r="45" spans="1:15" x14ac:dyDescent="0.25">
      <c r="A45" s="5"/>
    </row>
    <row r="46" spans="1:15" x14ac:dyDescent="0.25">
      <c r="A46" s="5"/>
    </row>
    <row r="47" spans="1:15" x14ac:dyDescent="0.25">
      <c r="A47" s="5"/>
    </row>
    <row r="48" spans="1:15" x14ac:dyDescent="0.25">
      <c r="A48" s="5"/>
    </row>
  </sheetData>
  <mergeCells count="1">
    <mergeCell ref="A4:B4"/>
  </mergeCells>
  <phoneticPr fontId="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1FCC508ACD8D408D381CCB83841070" ma:contentTypeVersion="10" ma:contentTypeDescription="Create a new document." ma:contentTypeScope="" ma:versionID="6869a3684252cd61c80391cd2150edbb">
  <xsd:schema xmlns:xsd="http://www.w3.org/2001/XMLSchema" xmlns:xs="http://www.w3.org/2001/XMLSchema" xmlns:p="http://schemas.microsoft.com/office/2006/metadata/properties" xmlns:ns2="96b3264a-707d-4510-a6e6-8facd821b6ed" xmlns:ns3="b7021668-8d50-414f-bba0-ab85a371fe90" targetNamespace="http://schemas.microsoft.com/office/2006/metadata/properties" ma:root="true" ma:fieldsID="2b1a56f3f65fe934ee3eec12ab81a76f" ns2:_="" ns3:_="">
    <xsd:import namespace="96b3264a-707d-4510-a6e6-8facd821b6ed"/>
    <xsd:import namespace="b7021668-8d50-414f-bba0-ab85a371fe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b3264a-707d-4510-a6e6-8facd821b6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4bf227c-88bf-4416-92d9-803813cc9f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021668-8d50-414f-bba0-ab85a371fe9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92a3758-c06f-440d-82db-8574675c9c43}" ma:internalName="TaxCatchAll" ma:showField="CatchAllData" ma:web="b7021668-8d50-414f-bba0-ab85a371f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021668-8d50-414f-bba0-ab85a371fe90" xsi:nil="true"/>
    <lcf76f155ced4ddcb4097134ff3c332f xmlns="96b3264a-707d-4510-a6e6-8facd821b6e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F3AACFD-80C1-47AD-9829-A0506B1761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394A34-4E83-4D54-A6A8-EDDAB361DB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b3264a-707d-4510-a6e6-8facd821b6ed"/>
    <ds:schemaRef ds:uri="b7021668-8d50-414f-bba0-ab85a371fe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F3989C-AE65-466F-BB90-2619017A2FF6}">
  <ds:schemaRefs>
    <ds:schemaRef ds:uri="http://schemas.microsoft.com/office/2006/metadata/properties"/>
    <ds:schemaRef ds:uri="http://schemas.microsoft.com/office/infopath/2007/PartnerControls"/>
    <ds:schemaRef ds:uri="b7021668-8d50-414f-bba0-ab85a371fe90"/>
    <ds:schemaRef ds:uri="96b3264a-707d-4510-a6e6-8facd821b6e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Budžets_PZA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Viviāna Zipa</dc:creator>
  <cp:lastModifiedBy>Ina Poriete</cp:lastModifiedBy>
  <cp:lastPrinted>2018-03-16T09:25:44Z</cp:lastPrinted>
  <dcterms:created xsi:type="dcterms:W3CDTF">2006-10-24T16:24:37Z</dcterms:created>
  <dcterms:modified xsi:type="dcterms:W3CDTF">2026-06-26T13:04:37Z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0x010100A01FCC508ACD8D408D381CCB83841070</vt:lpwstr>
  </property>
</Properties>
</file>